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학술대회\02 추계학술대회\2024 추계학술대회\객실\"/>
    </mc:Choice>
  </mc:AlternateContent>
  <xr:revisionPtr revIDLastSave="0" documentId="8_{E2D4E02E-AA94-49DA-8F48-CD2C6F7E82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예약신청서_국문" sheetId="4" r:id="rId1"/>
  </sheets>
  <calcPr calcId="191029"/>
</workbook>
</file>

<file path=xl/calcChain.xml><?xml version="1.0" encoding="utf-8"?>
<calcChain xmlns="http://schemas.openxmlformats.org/spreadsheetml/2006/main">
  <c r="Y10" i="4" l="1"/>
  <c r="R18" i="4" l="1"/>
  <c r="R12" i="4"/>
  <c r="R19" i="4"/>
  <c r="R13" i="4"/>
  <c r="R14" i="4"/>
  <c r="R15" i="4"/>
  <c r="R17" i="4"/>
  <c r="R21" i="4" l="1"/>
</calcChain>
</file>

<file path=xl/sharedStrings.xml><?xml version="1.0" encoding="utf-8"?>
<sst xmlns="http://schemas.openxmlformats.org/spreadsheetml/2006/main" count="84" uniqueCount="83">
  <si>
    <t>인원 수</t>
    <phoneticPr fontId="1" type="noConversion"/>
  </si>
  <si>
    <t>스탠다드 트윈</t>
    <phoneticPr fontId="1" type="noConversion"/>
  </si>
  <si>
    <t>2인 1실, 침대 2</t>
    <phoneticPr fontId="1" type="noConversion"/>
  </si>
  <si>
    <t>신용카드 번호 :</t>
    <phoneticPr fontId="1" type="noConversion"/>
  </si>
  <si>
    <t xml:space="preserve">신용카드 소지자 : </t>
    <phoneticPr fontId="1" type="noConversion"/>
  </si>
  <si>
    <r>
      <t xml:space="preserve">      </t>
    </r>
    <r>
      <rPr>
        <sz val="11"/>
        <color theme="1"/>
        <rFont val="맑은 고딕"/>
        <family val="3"/>
        <charset val="129"/>
      </rPr>
      <t>●</t>
    </r>
    <r>
      <rPr>
        <sz val="11"/>
        <color theme="1"/>
        <rFont val="맑은 고딕"/>
        <family val="2"/>
        <charset val="129"/>
      </rPr>
      <t xml:space="preserve"> 취소 규정</t>
    </r>
    <phoneticPr fontId="1" type="noConversion"/>
  </si>
  <si>
    <t>지불보증 카드 정보</t>
    <phoneticPr fontId="1" type="noConversion"/>
  </si>
  <si>
    <t>투숙일</t>
    <phoneticPr fontId="1" type="noConversion"/>
  </si>
  <si>
    <t>호텔 / 콘도</t>
    <phoneticPr fontId="1" type="noConversion"/>
  </si>
  <si>
    <t>객실 타입</t>
    <phoneticPr fontId="1" type="noConversion"/>
  </si>
  <si>
    <t>객실수</t>
    <phoneticPr fontId="1" type="noConversion"/>
  </si>
  <si>
    <t>소 속 :</t>
    <phoneticPr fontId="1" type="noConversion"/>
  </si>
  <si>
    <t>성 명 :</t>
    <phoneticPr fontId="1" type="noConversion"/>
  </si>
  <si>
    <t>킹 스탠다드(더블)</t>
    <phoneticPr fontId="1" type="noConversion"/>
  </si>
  <si>
    <t>슈페리어 더블</t>
    <phoneticPr fontId="1" type="noConversion"/>
  </si>
  <si>
    <t>슈페리어 트윈</t>
    <phoneticPr fontId="1" type="noConversion"/>
  </si>
  <si>
    <t>스탠다드형(22형)</t>
    <phoneticPr fontId="1" type="noConversion"/>
  </si>
  <si>
    <t>이용 가능식당</t>
    <phoneticPr fontId="1" type="noConversion"/>
  </si>
  <si>
    <t>구 분</t>
    <phoneticPr fontId="1" type="noConversion"/>
  </si>
  <si>
    <t>기 타</t>
    <phoneticPr fontId="1" type="noConversion"/>
  </si>
  <si>
    <t>팩스 번호  :</t>
    <phoneticPr fontId="1" type="noConversion"/>
  </si>
  <si>
    <t>이 메 일    :</t>
    <phoneticPr fontId="1" type="noConversion"/>
  </si>
  <si>
    <t xml:space="preserve">휴 대 폰    : </t>
    <phoneticPr fontId="1" type="noConversion"/>
  </si>
  <si>
    <t>알펜시아 리조트 객실 예약 신청서</t>
    <phoneticPr fontId="1" type="noConversion"/>
  </si>
  <si>
    <t>인터컨티넨탈 호텔</t>
    <phoneticPr fontId="1" type="noConversion"/>
  </si>
  <si>
    <t>(특1급호텔)</t>
    <phoneticPr fontId="1" type="noConversion"/>
  </si>
  <si>
    <t>홀리데이 인 리조트 호텔</t>
    <phoneticPr fontId="1" type="noConversion"/>
  </si>
  <si>
    <t>홀리데이 인 &amp; 스위트
(콘도미니엄)</t>
    <phoneticPr fontId="1" type="noConversion"/>
  </si>
  <si>
    <t>인 원</t>
    <phoneticPr fontId="1" type="noConversion"/>
  </si>
  <si>
    <t>인터컨티넨탈 호텔 (플레이버스 레스토랑)</t>
    <phoneticPr fontId="1" type="noConversion"/>
  </si>
  <si>
    <t>홀리데이 인 리조트 호텔 (몽블랑 레스토랑)</t>
    <phoneticPr fontId="1" type="noConversion"/>
  </si>
  <si>
    <t>객실요금(원)</t>
    <phoneticPr fontId="1" type="noConversion"/>
  </si>
  <si>
    <t>요 금(1인 기준,원단위)</t>
    <phoneticPr fontId="1" type="noConversion"/>
  </si>
  <si>
    <t>1인 1실, 킹사이즈침대</t>
    <phoneticPr fontId="1" type="noConversion"/>
  </si>
  <si>
    <t>2인 1실, 싱글 침대 2</t>
    <phoneticPr fontId="1" type="noConversion"/>
  </si>
  <si>
    <t>1인 1실, 더블 침대</t>
    <phoneticPr fontId="1" type="noConversion"/>
  </si>
  <si>
    <t>조식</t>
    <phoneticPr fontId="1" type="noConversion"/>
  </si>
  <si>
    <t>※ 부가세 10% 포함. 체크인 : 15:00 부터 가능, 체크아웃 11:00 까지입니다.
(호텔 Extra Bed 추가 시 44,000원이 추가되며, 콘도 침구류 추가 시 1채당 15,000원으로 요금이 과금됩니다.)
객실 내 추가 타올 요청 시 과금이 될 수 있습니다.</t>
    <phoneticPr fontId="1" type="noConversion"/>
  </si>
  <si>
    <t>디럭스룸(33형)</t>
    <phoneticPr fontId="1" type="noConversion"/>
  </si>
  <si>
    <t xml:space="preserve">         - 투숙일 2일~당일 객실 예약 취소는 숙박료의 100%를 부과. </t>
    <phoneticPr fontId="1" type="noConversion"/>
  </si>
  <si>
    <t xml:space="preserve">         - 투숙일 6일~3일 전 : 숙박료의 70%를 취소 수수료로 부과.</t>
    <phoneticPr fontId="1" type="noConversion"/>
  </si>
  <si>
    <t xml:space="preserve">         - 투숙일 8일 전 : 취소 수수료 없음.</t>
    <phoneticPr fontId="1" type="noConversion"/>
  </si>
  <si>
    <t>학회 참석여부 :      예        아니요</t>
    <phoneticPr fontId="1" type="noConversion"/>
  </si>
  <si>
    <t>객실 예약 신청</t>
    <phoneticPr fontId="1" type="noConversion"/>
  </si>
  <si>
    <t xml:space="preserve">입실일 : </t>
    <phoneticPr fontId="1" type="noConversion"/>
  </si>
  <si>
    <t>퇴실일 :</t>
    <phoneticPr fontId="1" type="noConversion"/>
  </si>
  <si>
    <t>박</t>
    <phoneticPr fontId="1" type="noConversion"/>
  </si>
  <si>
    <t>기 타</t>
    <phoneticPr fontId="1" type="noConversion"/>
  </si>
  <si>
    <t>객실 예약 소계</t>
    <phoneticPr fontId="1" type="noConversion"/>
  </si>
  <si>
    <t>신청 박수</t>
    <phoneticPr fontId="1" type="noConversion"/>
  </si>
  <si>
    <t>박</t>
    <phoneticPr fontId="1" type="noConversion"/>
  </si>
  <si>
    <t>비고</t>
    <phoneticPr fontId="1" type="noConversion"/>
  </si>
  <si>
    <t>동반 참석인원 :</t>
    <phoneticPr fontId="1" type="noConversion"/>
  </si>
  <si>
    <t xml:space="preserve">명 </t>
    <phoneticPr fontId="1" type="noConversion"/>
  </si>
  <si>
    <t xml:space="preserve">   참석 구분  :</t>
    <phoneticPr fontId="1" type="noConversion"/>
  </si>
  <si>
    <t>참석자</t>
    <phoneticPr fontId="1" type="noConversion"/>
  </si>
  <si>
    <t>기업/기관</t>
    <phoneticPr fontId="1" type="noConversion"/>
  </si>
  <si>
    <t>학회관계자</t>
    <phoneticPr fontId="1" type="noConversion"/>
  </si>
  <si>
    <t>신용카드 종류 :</t>
    <phoneticPr fontId="1" type="noConversion"/>
  </si>
  <si>
    <t>:</t>
    <phoneticPr fontId="1" type="noConversion"/>
  </si>
  <si>
    <t>:</t>
    <phoneticPr fontId="1" type="noConversion"/>
  </si>
  <si>
    <t xml:space="preserve">                VISA     /        Master     /        Amex     /       </t>
    <phoneticPr fontId="1" type="noConversion"/>
  </si>
  <si>
    <t xml:space="preserve">유효기간 :                                                          </t>
    <phoneticPr fontId="1" type="noConversion"/>
  </si>
  <si>
    <t xml:space="preserve"> 서명 :</t>
    <phoneticPr fontId="1" type="noConversion"/>
  </si>
  <si>
    <t>* 위 객실 예약에 대한 지불 보증을 위하여 아래에 신용카드 정보를 기입하여 주시기 바랍니다.
* 예약 시에 요청하는 신용카드는 오직 예약 보증과 취소 규정에 따른 수수료가 부과 되는 경우에만 사용되오며, 객실료는 체크인 or 체크아웃 시에 신용카드로 현장 결제됩니다.</t>
    <phoneticPr fontId="1" type="noConversion"/>
  </si>
  <si>
    <r>
      <t xml:space="preserve">      </t>
    </r>
    <r>
      <rPr>
        <sz val="11"/>
        <color theme="1"/>
        <rFont val="맑은 고딕"/>
        <family val="3"/>
        <charset val="129"/>
      </rPr>
      <t>●</t>
    </r>
    <r>
      <rPr>
        <sz val="11"/>
        <color theme="1"/>
        <rFont val="맑은 고딕"/>
        <family val="2"/>
        <charset val="129"/>
      </rPr>
      <t xml:space="preserve"> 체크인 : 15:00 부터 가능, 체크아웃 11:00 까지입니다.</t>
    </r>
    <phoneticPr fontId="1" type="noConversion"/>
  </si>
  <si>
    <r>
      <t xml:space="preserve">      </t>
    </r>
    <r>
      <rPr>
        <sz val="11"/>
        <color theme="1"/>
        <rFont val="맑은 고딕"/>
        <family val="3"/>
        <charset val="129"/>
      </rPr>
      <t>●</t>
    </r>
    <r>
      <rPr>
        <sz val="11"/>
        <color theme="1"/>
        <rFont val="맑은 고딕"/>
        <family val="2"/>
        <charset val="129"/>
      </rPr>
      <t xml:space="preserve"> 추가 침구 및 간이침대(Extra Bed)는 사전 요청과 수량 제한으로 당사 사정에 따라 제공이 불가할 수 있습니다.</t>
    </r>
    <phoneticPr fontId="1" type="noConversion"/>
  </si>
  <si>
    <t>기타 (      삼성카드           )</t>
    <phoneticPr fontId="1" type="noConversion"/>
  </si>
  <si>
    <t xml:space="preserve">(청소년 이하 인원 :      명)          </t>
    <phoneticPr fontId="1" type="noConversion"/>
  </si>
  <si>
    <t>한국전기전자재료학회 학술대회 (2024. 10. 29 ~ 11. 2)</t>
    <phoneticPr fontId="1" type="noConversion"/>
  </si>
  <si>
    <r>
      <t xml:space="preserve">      </t>
    </r>
    <r>
      <rPr>
        <sz val="11"/>
        <color theme="1"/>
        <rFont val="맑은 고딕"/>
        <family val="3"/>
        <charset val="129"/>
      </rPr>
      <t>●</t>
    </r>
    <r>
      <rPr>
        <sz val="11"/>
        <color theme="1"/>
        <rFont val="맑은 고딕"/>
        <family val="2"/>
        <charset val="129"/>
      </rPr>
      <t xml:space="preserve"> </t>
    </r>
    <r>
      <rPr>
        <b/>
        <sz val="11"/>
        <color theme="1"/>
        <rFont val="맑은 고딕"/>
        <family val="3"/>
        <charset val="129"/>
      </rPr>
      <t xml:space="preserve">객실 요금에 조식은 포함되어 있지 않습니다.(객실) </t>
    </r>
    <r>
      <rPr>
        <b/>
        <sz val="11"/>
        <color rgb="FFFF0000"/>
        <rFont val="맑은 고딕"/>
        <family val="3"/>
        <charset val="129"/>
      </rPr>
      <t>식사이용 예약시 20% 할인 제공합니다</t>
    </r>
    <r>
      <rPr>
        <b/>
        <sz val="11"/>
        <color theme="1"/>
        <rFont val="맑은 고딕"/>
        <family val="3"/>
        <charset val="129"/>
      </rPr>
      <t>.)</t>
    </r>
    <phoneticPr fontId="1" type="noConversion"/>
  </si>
  <si>
    <r>
      <t xml:space="preserve">추가 조식 신청 </t>
    </r>
    <r>
      <rPr>
        <b/>
        <sz val="12"/>
        <color rgb="FF0000FF"/>
        <rFont val="맑은 고딕"/>
        <family val="3"/>
        <charset val="129"/>
        <scheme val="minor"/>
      </rPr>
      <t>(조식 사전 예약 시, 20% 할인)</t>
    </r>
    <phoneticPr fontId="1" type="noConversion"/>
  </si>
  <si>
    <t>로얄룸(49평)</t>
    <phoneticPr fontId="1" type="noConversion"/>
  </si>
  <si>
    <t>럭셔리룸(39형)</t>
    <phoneticPr fontId="1" type="noConversion"/>
  </si>
  <si>
    <t>6인 1실, 방 2(침대방+침대방+온돌방)</t>
    <phoneticPr fontId="1" type="noConversion"/>
  </si>
  <si>
    <t>3인  방 1 (침대/ 온돌)+거실</t>
    <phoneticPr fontId="1" type="noConversion"/>
  </si>
  <si>
    <t>4인 1실, 방 2(침대방/ 온돌+온돌방)</t>
    <phoneticPr fontId="1" type="noConversion"/>
  </si>
  <si>
    <t>4인 1실, 방 2(침대방/ 온돌+침대방)</t>
    <phoneticPr fontId="1" type="noConversion"/>
  </si>
  <si>
    <t>2023년
10월 29일(화)
~
11월 2일(토)</t>
    <phoneticPr fontId="1" type="noConversion"/>
  </si>
  <si>
    <t xml:space="preserve">Block code : IC.HIR. HIS-A08 </t>
    <phoneticPr fontId="1" type="noConversion"/>
  </si>
  <si>
    <r>
      <t xml:space="preserve">      </t>
    </r>
    <r>
      <rPr>
        <b/>
        <sz val="11"/>
        <color theme="1"/>
        <rFont val="맑은 고딕"/>
        <family val="3"/>
        <charset val="129"/>
      </rPr>
      <t>● 객실예약 신청서</t>
    </r>
    <r>
      <rPr>
        <sz val="11"/>
        <color theme="1"/>
        <rFont val="맑은 고딕"/>
        <family val="2"/>
        <charset val="129"/>
      </rPr>
      <t xml:space="preserve">를 작성하신 후   </t>
    </r>
    <r>
      <rPr>
        <b/>
        <sz val="11"/>
        <color rgb="FF0000FF"/>
        <rFont val="맑은 고딕"/>
        <family val="3"/>
        <charset val="129"/>
      </rPr>
      <t xml:space="preserve">이메일로 회신 주시길 바랍니다. </t>
    </r>
    <phoneticPr fontId="1" type="noConversion"/>
  </si>
  <si>
    <t>- e mail : jhchoi798@alpensia.com   (메일 발송 시 제목란에 '학회행사 참석 숙박 예약 요청'으로 기입해주세요.)</t>
    <phoneticPr fontId="1" type="noConversion"/>
  </si>
  <si>
    <r>
      <t xml:space="preserve">      </t>
    </r>
    <r>
      <rPr>
        <sz val="11"/>
        <color theme="1"/>
        <rFont val="맑은 고딕"/>
        <family val="3"/>
        <charset val="129"/>
      </rPr>
      <t>●</t>
    </r>
    <r>
      <rPr>
        <sz val="11"/>
        <color theme="1"/>
        <rFont val="맑은 고딕"/>
        <family val="2"/>
        <charset val="129"/>
      </rPr>
      <t xml:space="preserve"> 위 예약은 </t>
    </r>
    <r>
      <rPr>
        <b/>
        <sz val="11"/>
        <color theme="1"/>
        <rFont val="맑은 고딕"/>
        <family val="3"/>
        <charset val="129"/>
      </rPr>
      <t>2024년 9월 10일(화)부터 24년 10월 18 일(금)</t>
    </r>
    <r>
      <rPr>
        <sz val="11"/>
        <color theme="1"/>
        <rFont val="맑은 고딕"/>
        <family val="2"/>
        <charset val="129"/>
      </rPr>
      <t>까지 접수 진행되오며 예약 확정 시 기입하신 휴대폰 번호로 예약문자 발송이 됩니다.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</si>
</sst>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_ "/>
    <numFmt numFmtId="177" formatCode="#,##0_ 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3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u/>
      <sz val="12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</font>
    <font>
      <b/>
      <sz val="12"/>
      <color rgb="FF0000FF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B9DE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6" fillId="0" borderId="11" xfId="0" applyFont="1" applyBorder="1">
      <alignment vertical="center"/>
    </xf>
    <xf numFmtId="0" fontId="6" fillId="0" borderId="4" xfId="0" applyFont="1" applyBorder="1">
      <alignment vertical="center"/>
    </xf>
    <xf numFmtId="0" fontId="7" fillId="2" borderId="7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0" fillId="0" borderId="11" xfId="0" applyBorder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11" xfId="0" quotePrefix="1" applyFont="1" applyBorder="1" applyAlignment="1">
      <alignment horizontal="left" vertical="center" indent="3"/>
    </xf>
    <xf numFmtId="0" fontId="10" fillId="0" borderId="0" xfId="0" applyFont="1">
      <alignment vertical="center"/>
    </xf>
    <xf numFmtId="0" fontId="7" fillId="2" borderId="9" xfId="0" applyFont="1" applyFill="1" applyBorder="1" applyAlignment="1">
      <alignment horizontal="left" vertical="center" indent="1"/>
    </xf>
    <xf numFmtId="0" fontId="4" fillId="2" borderId="9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16" fillId="2" borderId="7" xfId="0" applyFont="1" applyFill="1" applyBorder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12" xfId="0" applyNumberFormat="1" applyFill="1" applyBorder="1" applyAlignment="1">
      <alignment horizontal="left" vertical="center"/>
    </xf>
    <xf numFmtId="41" fontId="0" fillId="0" borderId="35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7" fontId="0" fillId="0" borderId="29" xfId="0" applyNumberForma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7" borderId="0" xfId="0" applyFill="1">
      <alignment vertical="center"/>
    </xf>
    <xf numFmtId="0" fontId="19" fillId="7" borderId="0" xfId="0" applyFont="1" applyFill="1">
      <alignment vertical="center"/>
    </xf>
    <xf numFmtId="0" fontId="4" fillId="6" borderId="0" xfId="0" applyFont="1" applyFill="1" applyAlignment="1">
      <alignment horizontal="left" vertical="center" indent="2"/>
    </xf>
    <xf numFmtId="0" fontId="4" fillId="6" borderId="0" xfId="0" applyFont="1" applyFill="1">
      <alignment vertical="center"/>
    </xf>
    <xf numFmtId="0" fontId="0" fillId="5" borderId="0" xfId="0" applyFill="1" applyAlignment="1">
      <alignment horizontal="left" vertical="center" indent="1"/>
    </xf>
    <xf numFmtId="0" fontId="0" fillId="5" borderId="27" xfId="0" applyFill="1" applyBorder="1" applyAlignment="1">
      <alignment horizontal="left" vertical="center" indent="1"/>
    </xf>
    <xf numFmtId="0" fontId="0" fillId="5" borderId="28" xfId="0" applyFill="1" applyBorder="1">
      <alignment vertical="center"/>
    </xf>
    <xf numFmtId="0" fontId="0" fillId="5" borderId="8" xfId="0" applyFill="1" applyBorder="1" applyAlignment="1">
      <alignment horizontal="left" vertical="center" indent="1"/>
    </xf>
    <xf numFmtId="0" fontId="0" fillId="5" borderId="8" xfId="0" applyFill="1" applyBorder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0" fillId="5" borderId="32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5" xfId="0" applyFill="1" applyBorder="1">
      <alignment vertical="center"/>
    </xf>
    <xf numFmtId="0" fontId="0" fillId="0" borderId="0" xfId="0" applyAlignment="1">
      <alignment horizontal="left" vertical="center"/>
    </xf>
    <xf numFmtId="49" fontId="0" fillId="0" borderId="38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39" xfId="0" applyNumberFormat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quotePrefix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5" xfId="0" applyFill="1" applyBorder="1" applyAlignment="1">
      <alignment horizontal="right" vertical="center"/>
    </xf>
    <xf numFmtId="0" fontId="0" fillId="0" borderId="59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49" fontId="9" fillId="0" borderId="57" xfId="0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1" fontId="0" fillId="0" borderId="56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41" fontId="0" fillId="3" borderId="24" xfId="1" applyFont="1" applyFill="1" applyBorder="1" applyAlignment="1">
      <alignment horizontal="center" vertical="center"/>
    </xf>
    <xf numFmtId="41" fontId="0" fillId="3" borderId="25" xfId="1" applyFont="1" applyFill="1" applyBorder="1" applyAlignment="1">
      <alignment horizontal="center" vertical="center"/>
    </xf>
    <xf numFmtId="41" fontId="0" fillId="3" borderId="26" xfId="1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9" fontId="0" fillId="3" borderId="8" xfId="0" applyNumberFormat="1" applyFill="1" applyBorder="1" applyAlignment="1">
      <alignment horizontal="left" vertical="center"/>
    </xf>
    <xf numFmtId="49" fontId="0" fillId="3" borderId="14" xfId="0" applyNumberForma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7" fillId="2" borderId="9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horizontal="left" vertical="center" indent="1"/>
    </xf>
    <xf numFmtId="0" fontId="7" fillId="2" borderId="10" xfId="0" applyFont="1" applyFill="1" applyBorder="1" applyAlignment="1">
      <alignment horizontal="left" vertical="center" indent="1"/>
    </xf>
    <xf numFmtId="49" fontId="0" fillId="0" borderId="36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0" fillId="0" borderId="37" xfId="0" applyNumberFormat="1" applyBorder="1" applyAlignment="1">
      <alignment horizontal="left" vertical="center"/>
    </xf>
    <xf numFmtId="49" fontId="0" fillId="0" borderId="36" xfId="0" applyNumberFormat="1" applyBorder="1" applyAlignment="1">
      <alignment horizontal="left" vertical="center"/>
    </xf>
    <xf numFmtId="49" fontId="0" fillId="0" borderId="38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39" xfId="0" applyNumberFormat="1" applyBorder="1" applyAlignment="1">
      <alignment horizontal="left" vertical="center"/>
    </xf>
    <xf numFmtId="49" fontId="0" fillId="3" borderId="24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0" fillId="3" borderId="26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1" fontId="0" fillId="0" borderId="44" xfId="1" applyFont="1" applyBorder="1" applyAlignment="1">
      <alignment horizontal="center" vertical="center"/>
    </xf>
    <xf numFmtId="41" fontId="0" fillId="0" borderId="45" xfId="1" applyFont="1" applyBorder="1" applyAlignment="1">
      <alignment horizontal="center" vertical="center"/>
    </xf>
    <xf numFmtId="41" fontId="0" fillId="0" borderId="47" xfId="1" applyFont="1" applyBorder="1" applyAlignment="1">
      <alignment horizontal="center" vertical="center"/>
    </xf>
    <xf numFmtId="49" fontId="0" fillId="3" borderId="24" xfId="0" applyNumberFormat="1" applyFill="1" applyBorder="1" applyAlignment="1">
      <alignment horizontal="left" vertical="center"/>
    </xf>
    <xf numFmtId="49" fontId="0" fillId="3" borderId="25" xfId="0" applyNumberFormat="1" applyFill="1" applyBorder="1" applyAlignment="1">
      <alignment horizontal="left" vertical="center"/>
    </xf>
    <xf numFmtId="49" fontId="0" fillId="3" borderId="53" xfId="0" applyNumberFormat="1" applyFill="1" applyBorder="1" applyAlignment="1">
      <alignment horizontal="left" vertical="center"/>
    </xf>
    <xf numFmtId="49" fontId="0" fillId="3" borderId="34" xfId="0" applyNumberFormat="1" applyFill="1" applyBorder="1" applyAlignment="1">
      <alignment horizontal="left" vertical="center"/>
    </xf>
    <xf numFmtId="49" fontId="0" fillId="3" borderId="28" xfId="0" applyNumberFormat="1" applyFill="1" applyBorder="1" applyAlignment="1">
      <alignment horizontal="left" vertical="center"/>
    </xf>
    <xf numFmtId="49" fontId="0" fillId="3" borderId="29" xfId="0" applyNumberFormat="1" applyFill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41" fontId="0" fillId="0" borderId="34" xfId="1" applyFont="1" applyBorder="1" applyAlignment="1">
      <alignment horizontal="center" vertical="center"/>
    </xf>
    <xf numFmtId="41" fontId="0" fillId="0" borderId="28" xfId="1" applyFont="1" applyBorder="1" applyAlignment="1">
      <alignment horizontal="center" vertical="center"/>
    </xf>
    <xf numFmtId="41" fontId="0" fillId="0" borderId="35" xfId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0" fillId="3" borderId="34" xfId="0" applyNumberFormat="1" applyFill="1" applyBorder="1" applyAlignment="1">
      <alignment horizontal="center" vertical="center"/>
    </xf>
    <xf numFmtId="49" fontId="0" fillId="3" borderId="28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 vertical="center"/>
    </xf>
    <xf numFmtId="41" fontId="0" fillId="3" borderId="34" xfId="1" applyFont="1" applyFill="1" applyBorder="1" applyAlignment="1">
      <alignment horizontal="center" vertical="center"/>
    </xf>
    <xf numFmtId="41" fontId="0" fillId="3" borderId="28" xfId="1" applyFont="1" applyFill="1" applyBorder="1" applyAlignment="1">
      <alignment horizontal="center" vertical="center"/>
    </xf>
    <xf numFmtId="41" fontId="0" fillId="3" borderId="35" xfId="1" applyFont="1" applyFill="1" applyBorder="1" applyAlignment="1">
      <alignment horizontal="center" vertical="center"/>
    </xf>
    <xf numFmtId="176" fontId="0" fillId="3" borderId="34" xfId="0" applyNumberFormat="1" applyFill="1" applyBorder="1" applyAlignment="1">
      <alignment horizontal="center" vertical="center"/>
    </xf>
    <xf numFmtId="176" fontId="0" fillId="3" borderId="35" xfId="0" applyNumberFormat="1" applyFill="1" applyBorder="1" applyAlignment="1">
      <alignment horizontal="center" vertical="center"/>
    </xf>
    <xf numFmtId="49" fontId="9" fillId="0" borderId="33" xfId="0" quotePrefix="1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/>
    </xf>
    <xf numFmtId="49" fontId="9" fillId="0" borderId="11" xfId="0" quotePrefix="1" applyNumberFormat="1" applyFont="1" applyBorder="1" applyAlignment="1">
      <alignment horizontal="center" vertical="center" wrapText="1"/>
    </xf>
    <xf numFmtId="49" fontId="9" fillId="0" borderId="37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41" fontId="0" fillId="0" borderId="34" xfId="0" applyNumberFormat="1" applyBorder="1" applyAlignment="1">
      <alignment horizontal="center" vertical="center"/>
    </xf>
    <xf numFmtId="41" fontId="0" fillId="0" borderId="28" xfId="0" applyNumberFormat="1" applyBorder="1" applyAlignment="1">
      <alignment horizontal="center" vertical="center"/>
    </xf>
    <xf numFmtId="41" fontId="0" fillId="0" borderId="44" xfId="0" applyNumberFormat="1" applyBorder="1" applyAlignment="1">
      <alignment horizontal="center" vertical="center"/>
    </xf>
    <xf numFmtId="41" fontId="0" fillId="0" borderId="45" xfId="0" applyNumberFormat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left" vertical="center" indent="1"/>
    </xf>
    <xf numFmtId="0" fontId="22" fillId="0" borderId="8" xfId="2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49" fontId="4" fillId="0" borderId="51" xfId="0" applyNumberFormat="1" applyFont="1" applyBorder="1" applyAlignment="1">
      <alignment horizontal="center" vertical="center" shrinkToFit="1"/>
    </xf>
    <xf numFmtId="49" fontId="4" fillId="0" borderId="49" xfId="0" applyNumberFormat="1" applyFont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49" fontId="0" fillId="0" borderId="21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0" fillId="3" borderId="44" xfId="0" applyNumberFormat="1" applyFill="1" applyBorder="1" applyAlignment="1">
      <alignment horizontal="center" vertical="center"/>
    </xf>
    <xf numFmtId="49" fontId="0" fillId="3" borderId="45" xfId="0" applyNumberFormat="1" applyFill="1" applyBorder="1" applyAlignment="1">
      <alignment horizontal="center" vertical="center"/>
    </xf>
    <xf numFmtId="49" fontId="0" fillId="3" borderId="47" xfId="0" applyNumberFormat="1" applyFill="1" applyBorder="1" applyAlignment="1">
      <alignment horizontal="center" vertical="center"/>
    </xf>
    <xf numFmtId="41" fontId="0" fillId="3" borderId="44" xfId="1" applyFont="1" applyFill="1" applyBorder="1" applyAlignment="1">
      <alignment horizontal="center" vertical="center"/>
    </xf>
    <xf numFmtId="41" fontId="0" fillId="3" borderId="45" xfId="1" applyFont="1" applyFill="1" applyBorder="1" applyAlignment="1">
      <alignment horizontal="center" vertical="center"/>
    </xf>
    <xf numFmtId="41" fontId="0" fillId="3" borderId="47" xfId="1" applyFont="1" applyFill="1" applyBorder="1" applyAlignment="1">
      <alignment horizontal="center" vertical="center"/>
    </xf>
    <xf numFmtId="14" fontId="18" fillId="4" borderId="7" xfId="0" applyNumberFormat="1" applyFont="1" applyFill="1" applyBorder="1" applyAlignment="1">
      <alignment horizontal="left" vertical="center"/>
    </xf>
    <xf numFmtId="0" fontId="0" fillId="0" borderId="58" xfId="0" applyBorder="1" applyAlignment="1">
      <alignment horizontal="left" vertical="center" indent="1"/>
    </xf>
    <xf numFmtId="41" fontId="0" fillId="0" borderId="5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quotePrefix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17" fillId="2" borderId="7" xfId="0" applyFont="1" applyFill="1" applyBorder="1" applyAlignment="1">
      <alignment horizontal="right" vertical="center"/>
    </xf>
    <xf numFmtId="49" fontId="14" fillId="0" borderId="48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0" fillId="3" borderId="44" xfId="0" applyNumberFormat="1" applyFill="1" applyBorder="1" applyAlignment="1">
      <alignment horizontal="left" vertical="center"/>
    </xf>
    <xf numFmtId="49" fontId="0" fillId="3" borderId="45" xfId="0" applyNumberFormat="1" applyFill="1" applyBorder="1" applyAlignment="1">
      <alignment horizontal="left" vertical="center"/>
    </xf>
    <xf numFmtId="49" fontId="0" fillId="3" borderId="46" xfId="0" applyNumberFormat="1" applyFill="1" applyBorder="1" applyAlignment="1">
      <alignment horizontal="left" vertical="center"/>
    </xf>
    <xf numFmtId="49" fontId="4" fillId="4" borderId="48" xfId="0" applyNumberFormat="1" applyFont="1" applyFill="1" applyBorder="1" applyAlignment="1">
      <alignment horizontal="center" vertical="center" shrinkToFit="1"/>
    </xf>
    <xf numFmtId="49" fontId="4" fillId="4" borderId="49" xfId="0" applyNumberFormat="1" applyFont="1" applyFill="1" applyBorder="1" applyAlignment="1">
      <alignment horizontal="center" vertical="center" shrinkToFit="1"/>
    </xf>
    <xf numFmtId="176" fontId="0" fillId="3" borderId="44" xfId="0" applyNumberFormat="1" applyFill="1" applyBorder="1" applyAlignment="1">
      <alignment horizontal="center" vertical="center"/>
    </xf>
    <xf numFmtId="176" fontId="0" fillId="3" borderId="47" xfId="0" applyNumberForma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colors>
    <mruColors>
      <color rgb="FFFFFF99"/>
      <color rgb="FF0000FF"/>
      <color rgb="FFFB9DE2"/>
      <color rgb="FF00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136355</xdr:colOff>
      <xdr:row>44</xdr:row>
      <xdr:rowOff>132044</xdr:rowOff>
    </xdr:from>
    <xdr:to>
      <xdr:col>20</xdr:col>
      <xdr:colOff>308255</xdr:colOff>
      <xdr:row>46</xdr:row>
      <xdr:rowOff>138644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431755" y="13257494"/>
          <a:ext cx="5544000" cy="540000"/>
          <a:chOff x="4215422" y="-84795"/>
          <a:chExt cx="12314455" cy="1537327"/>
        </a:xfrm>
      </xdr:grpSpPr>
      <xdr:pic>
        <xdr:nvPicPr>
          <xdr:cNvPr id="3" name="Picture 1" descr="새 그림 (2)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215422" y="-80516"/>
            <a:ext cx="4259035" cy="14893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2" descr="새%20그림%20(1)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r="2472" b="-2966"/>
          <a:stretch>
            <a:fillRect/>
          </a:stretch>
        </xdr:blipFill>
        <xdr:spPr bwMode="auto">
          <a:xfrm>
            <a:off x="14777298" y="-84795"/>
            <a:ext cx="1752579" cy="1537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Picture 3" descr="새 그림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985975" y="49519"/>
            <a:ext cx="2397161" cy="1333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</xdr:row>
          <xdr:rowOff>352425</xdr:rowOff>
        </xdr:from>
        <xdr:to>
          <xdr:col>16</xdr:col>
          <xdr:colOff>180975</xdr:colOff>
          <xdr:row>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4EBDC18-0DCC-21F4-2EB3-1CDC57A82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</xdr:row>
          <xdr:rowOff>352425</xdr:rowOff>
        </xdr:from>
        <xdr:to>
          <xdr:col>19</xdr:col>
          <xdr:colOff>152400</xdr:colOff>
          <xdr:row>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039DE92-CACD-3BB3-43BD-27622BDB64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2</xdr:row>
          <xdr:rowOff>342900</xdr:rowOff>
        </xdr:from>
        <xdr:to>
          <xdr:col>22</xdr:col>
          <xdr:colOff>266700</xdr:colOff>
          <xdr:row>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6954C85-390A-5F4E-BA52-35E47AA40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219075</xdr:rowOff>
        </xdr:from>
        <xdr:to>
          <xdr:col>7</xdr:col>
          <xdr:colOff>161925</xdr:colOff>
          <xdr:row>8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5581038-5021-9FBB-22CE-ACA9ECF96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</xdr:row>
          <xdr:rowOff>219075</xdr:rowOff>
        </xdr:from>
        <xdr:to>
          <xdr:col>8</xdr:col>
          <xdr:colOff>352425</xdr:colOff>
          <xdr:row>8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D0EB55F-AE73-B044-EDB0-8A17498A9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27</xdr:row>
          <xdr:rowOff>809625</xdr:rowOff>
        </xdr:from>
        <xdr:to>
          <xdr:col>8</xdr:col>
          <xdr:colOff>285750</xdr:colOff>
          <xdr:row>29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88A729A-8358-0837-53BF-F46231BFC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809625</xdr:rowOff>
        </xdr:from>
        <xdr:to>
          <xdr:col>11</xdr:col>
          <xdr:colOff>152400</xdr:colOff>
          <xdr:row>29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439D258-7D0D-637A-CC1C-EA4B702CBF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27</xdr:row>
          <xdr:rowOff>819150</xdr:rowOff>
        </xdr:from>
        <xdr:to>
          <xdr:col>14</xdr:col>
          <xdr:colOff>304800</xdr:colOff>
          <xdr:row>29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55A99811-EDAE-851F-A3CD-58E5D88B1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27</xdr:row>
          <xdr:rowOff>809625</xdr:rowOff>
        </xdr:from>
        <xdr:to>
          <xdr:col>18</xdr:col>
          <xdr:colOff>180975</xdr:colOff>
          <xdr:row>29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B110442-DC38-E06B-FF24-76C727CF30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"/>
  <sheetViews>
    <sheetView showGridLines="0" tabSelected="1" workbookViewId="0">
      <selection sqref="A1:AA1"/>
    </sheetView>
  </sheetViews>
  <sheetFormatPr defaultColWidth="3.875" defaultRowHeight="21" customHeight="1" x14ac:dyDescent="0.3"/>
  <cols>
    <col min="1" max="8" width="4.25" customWidth="1"/>
    <col min="9" max="12" width="4.875" customWidth="1"/>
    <col min="13" max="26" width="4.25" customWidth="1"/>
    <col min="27" max="27" width="10.25" customWidth="1"/>
  </cols>
  <sheetData>
    <row r="1" spans="1:27" ht="21" customHeight="1" thickBot="1" x14ac:dyDescent="0.35">
      <c r="A1" s="177" t="s">
        <v>79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</row>
    <row r="2" spans="1:27" ht="32.25" customHeight="1" x14ac:dyDescent="0.3">
      <c r="A2" s="179" t="s">
        <v>69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1"/>
    </row>
    <row r="3" spans="1:27" ht="32.25" customHeight="1" thickBot="1" x14ac:dyDescent="0.35">
      <c r="A3" s="182" t="s">
        <v>23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4"/>
    </row>
    <row r="4" spans="1:27" ht="28.5" customHeight="1" x14ac:dyDescent="0.3">
      <c r="A4" s="185" t="s">
        <v>11</v>
      </c>
      <c r="B4" s="186"/>
      <c r="C4" s="189"/>
      <c r="D4" s="189"/>
      <c r="E4" s="189"/>
      <c r="F4" s="189"/>
      <c r="G4" s="189"/>
      <c r="H4" s="189"/>
      <c r="I4" s="189"/>
      <c r="J4" s="189"/>
      <c r="K4" s="189"/>
      <c r="L4" s="190"/>
      <c r="M4" s="41" t="s">
        <v>54</v>
      </c>
      <c r="N4" s="42"/>
      <c r="O4" s="42"/>
      <c r="P4" s="39"/>
      <c r="Q4" s="196" t="s">
        <v>55</v>
      </c>
      <c r="R4" s="196"/>
      <c r="S4" s="39"/>
      <c r="T4" s="197" t="s">
        <v>56</v>
      </c>
      <c r="U4" s="197"/>
      <c r="V4" s="39"/>
      <c r="W4" s="197" t="s">
        <v>57</v>
      </c>
      <c r="X4" s="197"/>
      <c r="Y4" s="197"/>
      <c r="Z4" s="39"/>
      <c r="AA4" s="40"/>
    </row>
    <row r="5" spans="1:27" ht="24.95" customHeight="1" x14ac:dyDescent="0.3">
      <c r="A5" s="187"/>
      <c r="B5" s="188"/>
      <c r="C5" s="191"/>
      <c r="D5" s="191"/>
      <c r="E5" s="191"/>
      <c r="F5" s="191"/>
      <c r="G5" s="191"/>
      <c r="H5" s="191"/>
      <c r="I5" s="191"/>
      <c r="J5" s="191"/>
      <c r="K5" s="191"/>
      <c r="L5" s="192"/>
      <c r="M5" s="34" t="s">
        <v>22</v>
      </c>
      <c r="N5" s="29"/>
      <c r="O5" s="29"/>
      <c r="P5" s="193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5"/>
    </row>
    <row r="6" spans="1:27" ht="24.95" customHeight="1" x14ac:dyDescent="0.3">
      <c r="A6" s="144" t="s">
        <v>12</v>
      </c>
      <c r="B6" s="145"/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5" t="s">
        <v>20</v>
      </c>
      <c r="N6" s="36"/>
      <c r="O6" s="36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52"/>
    </row>
    <row r="7" spans="1:27" ht="24.95" customHeight="1" x14ac:dyDescent="0.3">
      <c r="A7" s="146"/>
      <c r="B7" s="147"/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7" t="s">
        <v>21</v>
      </c>
      <c r="N7" s="38"/>
      <c r="O7" s="38"/>
      <c r="P7" s="153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5"/>
    </row>
    <row r="8" spans="1:27" ht="21" customHeight="1" x14ac:dyDescent="0.3">
      <c r="A8" s="13" t="s">
        <v>0</v>
      </c>
      <c r="D8" s="29" t="s">
        <v>42</v>
      </c>
      <c r="E8" s="29"/>
      <c r="F8" s="29"/>
      <c r="T8" s="17"/>
      <c r="AA8" s="3"/>
    </row>
    <row r="9" spans="1:27" ht="21" customHeight="1" thickBot="1" x14ac:dyDescent="0.35">
      <c r="A9" s="156"/>
      <c r="B9" s="157"/>
      <c r="C9" s="157"/>
      <c r="D9" s="158" t="s">
        <v>52</v>
      </c>
      <c r="E9" s="158"/>
      <c r="F9" s="158"/>
      <c r="G9" s="5"/>
      <c r="H9" s="5" t="s">
        <v>53</v>
      </c>
      <c r="I9" s="159" t="s">
        <v>68</v>
      </c>
      <c r="J9" s="159"/>
      <c r="K9" s="159"/>
      <c r="L9" s="159"/>
      <c r="M9" s="159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6"/>
    </row>
    <row r="10" spans="1:27" s="1" customFormat="1" ht="26.25" customHeight="1" x14ac:dyDescent="0.3">
      <c r="A10" s="19" t="s">
        <v>43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98" t="s">
        <v>44</v>
      </c>
      <c r="N10" s="198"/>
      <c r="O10" s="173">
        <v>45594</v>
      </c>
      <c r="P10" s="173"/>
      <c r="Q10" s="173"/>
      <c r="R10" s="11"/>
      <c r="S10" s="198" t="s">
        <v>45</v>
      </c>
      <c r="T10" s="198"/>
      <c r="U10" s="173">
        <v>45597</v>
      </c>
      <c r="V10" s="173"/>
      <c r="W10" s="173"/>
      <c r="X10" s="20"/>
      <c r="Y10" s="22">
        <f>U10-O10</f>
        <v>3</v>
      </c>
      <c r="Z10" s="22" t="s">
        <v>46</v>
      </c>
      <c r="AA10" s="21"/>
    </row>
    <row r="11" spans="1:27" ht="21" customHeight="1" x14ac:dyDescent="0.3">
      <c r="A11" s="160" t="s">
        <v>7</v>
      </c>
      <c r="B11" s="161"/>
      <c r="C11" s="162" t="s">
        <v>8</v>
      </c>
      <c r="D11" s="163"/>
      <c r="E11" s="163"/>
      <c r="F11" s="163"/>
      <c r="G11" s="163"/>
      <c r="H11" s="161"/>
      <c r="I11" s="162" t="s">
        <v>9</v>
      </c>
      <c r="J11" s="163"/>
      <c r="K11" s="163"/>
      <c r="L11" s="161"/>
      <c r="M11" s="162" t="s">
        <v>31</v>
      </c>
      <c r="N11" s="163"/>
      <c r="O11" s="161"/>
      <c r="P11" s="204" t="s">
        <v>10</v>
      </c>
      <c r="Q11" s="205"/>
      <c r="R11" s="199"/>
      <c r="S11" s="163"/>
      <c r="T11" s="161"/>
      <c r="U11" s="162" t="s">
        <v>47</v>
      </c>
      <c r="V11" s="163"/>
      <c r="W11" s="163"/>
      <c r="X11" s="163"/>
      <c r="Y11" s="163"/>
      <c r="Z11" s="163"/>
      <c r="AA11" s="200"/>
    </row>
    <row r="12" spans="1:27" ht="19.5" customHeight="1" x14ac:dyDescent="0.3">
      <c r="A12" s="131" t="s">
        <v>78</v>
      </c>
      <c r="B12" s="132"/>
      <c r="C12" s="164" t="s">
        <v>24</v>
      </c>
      <c r="D12" s="165"/>
      <c r="E12" s="165"/>
      <c r="F12" s="165"/>
      <c r="G12" s="165"/>
      <c r="H12" s="166"/>
      <c r="I12" s="123" t="s">
        <v>13</v>
      </c>
      <c r="J12" s="124"/>
      <c r="K12" s="124"/>
      <c r="L12" s="125"/>
      <c r="M12" s="126">
        <v>125000</v>
      </c>
      <c r="N12" s="127"/>
      <c r="O12" s="128"/>
      <c r="P12" s="129"/>
      <c r="Q12" s="130"/>
      <c r="R12" s="126">
        <f>M12*P12*Y10</f>
        <v>0</v>
      </c>
      <c r="S12" s="127"/>
      <c r="T12" s="128"/>
      <c r="U12" s="106" t="s">
        <v>33</v>
      </c>
      <c r="V12" s="107"/>
      <c r="W12" s="107"/>
      <c r="X12" s="107"/>
      <c r="Y12" s="107"/>
      <c r="Z12" s="107"/>
      <c r="AA12" s="108"/>
    </row>
    <row r="13" spans="1:27" ht="19.5" customHeight="1" x14ac:dyDescent="0.3">
      <c r="A13" s="133"/>
      <c r="B13" s="134"/>
      <c r="C13" s="45"/>
      <c r="D13" s="46"/>
      <c r="E13" s="46"/>
      <c r="F13" s="46"/>
      <c r="G13" s="46"/>
      <c r="H13" s="47"/>
      <c r="I13" s="167" t="s">
        <v>1</v>
      </c>
      <c r="J13" s="168"/>
      <c r="K13" s="168"/>
      <c r="L13" s="169"/>
      <c r="M13" s="170">
        <v>125000</v>
      </c>
      <c r="N13" s="171"/>
      <c r="O13" s="172"/>
      <c r="P13" s="206"/>
      <c r="Q13" s="207"/>
      <c r="R13" s="170">
        <f>M13*P13*Y10</f>
        <v>0</v>
      </c>
      <c r="S13" s="171"/>
      <c r="T13" s="172"/>
      <c r="U13" s="201" t="s">
        <v>34</v>
      </c>
      <c r="V13" s="202"/>
      <c r="W13" s="202"/>
      <c r="X13" s="202"/>
      <c r="Y13" s="202"/>
      <c r="Z13" s="202"/>
      <c r="AA13" s="203"/>
    </row>
    <row r="14" spans="1:27" ht="19.5" customHeight="1" x14ac:dyDescent="0.3">
      <c r="A14" s="135"/>
      <c r="B14" s="134"/>
      <c r="C14" s="88" t="s">
        <v>26</v>
      </c>
      <c r="D14" s="86"/>
      <c r="E14" s="86"/>
      <c r="F14" s="86"/>
      <c r="G14" s="86"/>
      <c r="H14" s="87"/>
      <c r="I14" s="92" t="s">
        <v>14</v>
      </c>
      <c r="J14" s="93"/>
      <c r="K14" s="93"/>
      <c r="L14" s="94"/>
      <c r="M14" s="68">
        <v>105000</v>
      </c>
      <c r="N14" s="69"/>
      <c r="O14" s="70"/>
      <c r="P14" s="95"/>
      <c r="Q14" s="96"/>
      <c r="R14" s="68">
        <f>P14*M14*Y10</f>
        <v>0</v>
      </c>
      <c r="S14" s="69"/>
      <c r="T14" s="70"/>
      <c r="U14" s="103" t="s">
        <v>35</v>
      </c>
      <c r="V14" s="104"/>
      <c r="W14" s="104"/>
      <c r="X14" s="104"/>
      <c r="Y14" s="104"/>
      <c r="Z14" s="104"/>
      <c r="AA14" s="105"/>
    </row>
    <row r="15" spans="1:27" ht="19.5" customHeight="1" x14ac:dyDescent="0.3">
      <c r="A15" s="135"/>
      <c r="B15" s="134"/>
      <c r="C15" s="89" t="s">
        <v>25</v>
      </c>
      <c r="D15" s="90"/>
      <c r="E15" s="90"/>
      <c r="F15" s="90"/>
      <c r="G15" s="90"/>
      <c r="H15" s="91"/>
      <c r="I15" s="167" t="s">
        <v>15</v>
      </c>
      <c r="J15" s="168"/>
      <c r="K15" s="168"/>
      <c r="L15" s="169"/>
      <c r="M15" s="170">
        <v>105000</v>
      </c>
      <c r="N15" s="171"/>
      <c r="O15" s="172"/>
      <c r="P15" s="206"/>
      <c r="Q15" s="207"/>
      <c r="R15" s="170">
        <f>M15*P15*Y10</f>
        <v>0</v>
      </c>
      <c r="S15" s="171"/>
      <c r="T15" s="172"/>
      <c r="U15" s="201" t="s">
        <v>2</v>
      </c>
      <c r="V15" s="202"/>
      <c r="W15" s="202"/>
      <c r="X15" s="202"/>
      <c r="Y15" s="202"/>
      <c r="Z15" s="202"/>
      <c r="AA15" s="203"/>
    </row>
    <row r="16" spans="1:27" ht="19.5" customHeight="1" x14ac:dyDescent="0.3">
      <c r="A16" s="135"/>
      <c r="B16" s="134"/>
      <c r="C16" s="85" t="s">
        <v>27</v>
      </c>
      <c r="D16" s="86"/>
      <c r="E16" s="86"/>
      <c r="F16" s="86"/>
      <c r="G16" s="86"/>
      <c r="H16" s="87"/>
      <c r="I16" s="92" t="s">
        <v>16</v>
      </c>
      <c r="J16" s="93"/>
      <c r="K16" s="93"/>
      <c r="L16" s="94"/>
      <c r="M16" s="68">
        <v>105000</v>
      </c>
      <c r="N16" s="69"/>
      <c r="O16" s="70"/>
      <c r="P16" s="95"/>
      <c r="Q16" s="96"/>
      <c r="R16" s="68">
        <v>0</v>
      </c>
      <c r="S16" s="69"/>
      <c r="T16" s="70"/>
      <c r="U16" s="103" t="s">
        <v>75</v>
      </c>
      <c r="V16" s="104"/>
      <c r="W16" s="104"/>
      <c r="X16" s="104"/>
      <c r="Y16" s="104"/>
      <c r="Z16" s="104"/>
      <c r="AA16" s="105"/>
    </row>
    <row r="17" spans="1:27" ht="19.5" customHeight="1" x14ac:dyDescent="0.3">
      <c r="A17" s="135"/>
      <c r="B17" s="134"/>
      <c r="C17" s="88"/>
      <c r="D17" s="86"/>
      <c r="E17" s="86"/>
      <c r="F17" s="86"/>
      <c r="G17" s="86"/>
      <c r="H17" s="87"/>
      <c r="I17" s="123" t="s">
        <v>38</v>
      </c>
      <c r="J17" s="124"/>
      <c r="K17" s="124"/>
      <c r="L17" s="125"/>
      <c r="M17" s="126">
        <v>125000</v>
      </c>
      <c r="N17" s="127"/>
      <c r="O17" s="128"/>
      <c r="P17" s="129"/>
      <c r="Q17" s="130"/>
      <c r="R17" s="68">
        <f>P17*M17*Y10</f>
        <v>0</v>
      </c>
      <c r="S17" s="69"/>
      <c r="T17" s="70"/>
      <c r="U17" s="106" t="s">
        <v>76</v>
      </c>
      <c r="V17" s="107"/>
      <c r="W17" s="107"/>
      <c r="X17" s="107"/>
      <c r="Y17" s="107"/>
      <c r="Z17" s="107"/>
      <c r="AA17" s="108"/>
    </row>
    <row r="18" spans="1:27" ht="19.5" customHeight="1" x14ac:dyDescent="0.3">
      <c r="A18" s="135"/>
      <c r="B18" s="134"/>
      <c r="C18" s="88"/>
      <c r="D18" s="86"/>
      <c r="E18" s="86"/>
      <c r="F18" s="86"/>
      <c r="G18" s="86"/>
      <c r="H18" s="87"/>
      <c r="I18" s="123" t="s">
        <v>73</v>
      </c>
      <c r="J18" s="124"/>
      <c r="K18" s="124"/>
      <c r="L18" s="125"/>
      <c r="M18" s="119">
        <v>135000</v>
      </c>
      <c r="N18" s="120"/>
      <c r="O18" s="121"/>
      <c r="P18" s="138"/>
      <c r="Q18" s="139"/>
      <c r="R18" s="68">
        <f>P18*M18*Y10</f>
        <v>0</v>
      </c>
      <c r="S18" s="69"/>
      <c r="T18" s="70"/>
      <c r="U18" s="103" t="s">
        <v>77</v>
      </c>
      <c r="V18" s="104"/>
      <c r="W18" s="104"/>
      <c r="X18" s="104"/>
      <c r="Y18" s="104"/>
      <c r="Z18" s="104"/>
      <c r="AA18" s="105"/>
    </row>
    <row r="19" spans="1:27" ht="19.5" customHeight="1" x14ac:dyDescent="0.3">
      <c r="A19" s="135"/>
      <c r="B19" s="134"/>
      <c r="C19" s="88"/>
      <c r="D19" s="86"/>
      <c r="E19" s="86"/>
      <c r="F19" s="86"/>
      <c r="G19" s="86"/>
      <c r="H19" s="87"/>
      <c r="I19" s="92" t="s">
        <v>72</v>
      </c>
      <c r="J19" s="93"/>
      <c r="K19" s="93"/>
      <c r="L19" s="94"/>
      <c r="M19" s="68">
        <v>175000</v>
      </c>
      <c r="N19" s="69"/>
      <c r="O19" s="70"/>
      <c r="P19" s="129"/>
      <c r="Q19" s="130"/>
      <c r="R19" s="68">
        <f>P19*M19*Y10</f>
        <v>0</v>
      </c>
      <c r="S19" s="69"/>
      <c r="T19" s="70"/>
      <c r="U19" s="106" t="s">
        <v>74</v>
      </c>
      <c r="V19" s="107"/>
      <c r="W19" s="107"/>
      <c r="X19" s="107"/>
      <c r="Y19" s="107"/>
      <c r="Z19" s="107"/>
      <c r="AA19" s="108"/>
    </row>
    <row r="20" spans="1:27" ht="19.5" customHeight="1" x14ac:dyDescent="0.3">
      <c r="A20" s="136"/>
      <c r="B20" s="137"/>
      <c r="C20" s="89"/>
      <c r="D20" s="90"/>
      <c r="E20" s="90"/>
      <c r="F20" s="90"/>
      <c r="G20" s="90"/>
      <c r="H20" s="91"/>
      <c r="I20" s="97"/>
      <c r="J20" s="98"/>
      <c r="K20" s="98"/>
      <c r="L20" s="99"/>
      <c r="M20" s="100"/>
      <c r="N20" s="101"/>
      <c r="O20" s="102"/>
      <c r="P20" s="97"/>
      <c r="Q20" s="99"/>
      <c r="R20" s="97"/>
      <c r="S20" s="98"/>
      <c r="T20" s="99"/>
      <c r="U20" s="77"/>
      <c r="V20" s="77"/>
      <c r="W20" s="77"/>
      <c r="X20" s="77"/>
      <c r="Y20" s="77"/>
      <c r="Z20" s="77"/>
      <c r="AA20" s="78"/>
    </row>
    <row r="21" spans="1:27" ht="19.5" customHeight="1" x14ac:dyDescent="0.3">
      <c r="A21" s="62" t="s">
        <v>48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4"/>
      <c r="R21" s="65">
        <f>SUM(R12:T20)</f>
        <v>0</v>
      </c>
      <c r="S21" s="66"/>
      <c r="T21" s="67"/>
      <c r="U21" s="23"/>
      <c r="V21" s="23"/>
      <c r="W21" s="23"/>
      <c r="X21" s="23"/>
      <c r="Y21" s="23"/>
      <c r="Z21" s="23"/>
      <c r="AA21" s="24"/>
    </row>
    <row r="22" spans="1:27" ht="63" customHeight="1" thickBot="1" x14ac:dyDescent="0.35">
      <c r="A22" s="79" t="s">
        <v>37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1"/>
    </row>
    <row r="23" spans="1:27" s="1" customFormat="1" ht="26.25" customHeight="1" x14ac:dyDescent="0.3">
      <c r="A23" s="82" t="s">
        <v>71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4"/>
    </row>
    <row r="24" spans="1:27" ht="21" customHeight="1" x14ac:dyDescent="0.3">
      <c r="A24" s="176" t="s">
        <v>18</v>
      </c>
      <c r="B24" s="122"/>
      <c r="C24" s="122" t="s">
        <v>17</v>
      </c>
      <c r="D24" s="122"/>
      <c r="E24" s="122"/>
      <c r="F24" s="122"/>
      <c r="G24" s="122"/>
      <c r="H24" s="122"/>
      <c r="I24" s="122"/>
      <c r="J24" s="122"/>
      <c r="K24" s="122"/>
      <c r="L24" s="122"/>
      <c r="M24" s="122" t="s">
        <v>32</v>
      </c>
      <c r="N24" s="122"/>
      <c r="O24" s="122"/>
      <c r="P24" s="122"/>
      <c r="Q24" s="122"/>
      <c r="R24" s="122"/>
      <c r="S24" s="122"/>
      <c r="T24" s="122"/>
      <c r="U24" s="71" t="s">
        <v>28</v>
      </c>
      <c r="V24" s="72"/>
      <c r="W24" s="73"/>
      <c r="X24" s="71" t="s">
        <v>49</v>
      </c>
      <c r="Y24" s="72"/>
      <c r="Z24" s="73"/>
      <c r="AA24" s="28" t="s">
        <v>51</v>
      </c>
    </row>
    <row r="25" spans="1:27" ht="19.5" customHeight="1" x14ac:dyDescent="0.3">
      <c r="A25" s="112" t="s">
        <v>36</v>
      </c>
      <c r="B25" s="113"/>
      <c r="C25" s="116" t="s">
        <v>29</v>
      </c>
      <c r="D25" s="117"/>
      <c r="E25" s="117"/>
      <c r="F25" s="117"/>
      <c r="G25" s="117"/>
      <c r="H25" s="117"/>
      <c r="I25" s="117"/>
      <c r="J25" s="117"/>
      <c r="K25" s="117"/>
      <c r="L25" s="118"/>
      <c r="M25" s="119">
        <v>34400</v>
      </c>
      <c r="N25" s="120"/>
      <c r="O25" s="120"/>
      <c r="P25" s="120"/>
      <c r="Q25" s="120"/>
      <c r="R25" s="120"/>
      <c r="S25" s="120"/>
      <c r="T25" s="121"/>
      <c r="U25" s="74"/>
      <c r="V25" s="75"/>
      <c r="W25" s="76"/>
      <c r="X25" s="140"/>
      <c r="Y25" s="141"/>
      <c r="Z25" s="25" t="s">
        <v>50</v>
      </c>
      <c r="AA25" s="27"/>
    </row>
    <row r="26" spans="1:27" ht="19.5" customHeight="1" thickBot="1" x14ac:dyDescent="0.35">
      <c r="A26" s="114"/>
      <c r="B26" s="115"/>
      <c r="C26" s="174" t="s">
        <v>30</v>
      </c>
      <c r="D26" s="174"/>
      <c r="E26" s="174"/>
      <c r="F26" s="174"/>
      <c r="G26" s="174"/>
      <c r="H26" s="174"/>
      <c r="I26" s="174"/>
      <c r="J26" s="174"/>
      <c r="K26" s="174"/>
      <c r="L26" s="174"/>
      <c r="M26" s="175">
        <v>31200</v>
      </c>
      <c r="N26" s="175"/>
      <c r="O26" s="175"/>
      <c r="P26" s="175"/>
      <c r="Q26" s="175"/>
      <c r="R26" s="175"/>
      <c r="S26" s="175"/>
      <c r="T26" s="175"/>
      <c r="U26" s="109"/>
      <c r="V26" s="110"/>
      <c r="W26" s="111"/>
      <c r="X26" s="142"/>
      <c r="Y26" s="143"/>
      <c r="Z26" s="26" t="s">
        <v>50</v>
      </c>
      <c r="AA26" s="27"/>
    </row>
    <row r="27" spans="1:27" ht="26.25" customHeight="1" x14ac:dyDescent="0.3">
      <c r="A27" s="18" t="s">
        <v>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</row>
    <row r="28" spans="1:27" ht="65.25" customHeight="1" x14ac:dyDescent="0.3">
      <c r="A28" s="59" t="s">
        <v>64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1"/>
    </row>
    <row r="29" spans="1:27" ht="21" customHeight="1" x14ac:dyDescent="0.3">
      <c r="A29" s="2"/>
      <c r="C29" s="48" t="s">
        <v>58</v>
      </c>
      <c r="D29" s="48"/>
      <c r="E29" s="48"/>
      <c r="F29" s="44" t="s">
        <v>59</v>
      </c>
      <c r="G29" s="49" t="s">
        <v>61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50" t="s">
        <v>67</v>
      </c>
      <c r="T29" s="50"/>
      <c r="U29" s="50"/>
      <c r="V29" s="50"/>
      <c r="W29" s="50"/>
      <c r="X29" s="50"/>
      <c r="Y29" s="50"/>
      <c r="Z29" s="50"/>
      <c r="AA29" s="51"/>
    </row>
    <row r="30" spans="1:27" ht="21" customHeight="1" x14ac:dyDescent="0.3">
      <c r="A30" s="2"/>
      <c r="C30" s="48" t="s">
        <v>3</v>
      </c>
      <c r="D30" s="48"/>
      <c r="E30" s="48"/>
      <c r="F30" s="44" t="s">
        <v>60</v>
      </c>
      <c r="G30" s="52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4"/>
    </row>
    <row r="31" spans="1:27" ht="21" customHeight="1" x14ac:dyDescent="0.3">
      <c r="A31" s="2"/>
      <c r="C31" s="48" t="s">
        <v>4</v>
      </c>
      <c r="D31" s="48"/>
      <c r="E31" s="48"/>
      <c r="F31" s="48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4"/>
    </row>
    <row r="32" spans="1:27" ht="21" customHeight="1" thickBot="1" x14ac:dyDescent="0.35">
      <c r="A32" s="4"/>
      <c r="B32" s="5"/>
      <c r="C32" s="43" t="s">
        <v>62</v>
      </c>
      <c r="D32" s="43"/>
      <c r="E32" s="55"/>
      <c r="F32" s="56"/>
      <c r="G32" s="56"/>
      <c r="H32" s="56"/>
      <c r="I32" s="56"/>
      <c r="J32" s="56"/>
      <c r="K32" s="56"/>
      <c r="L32" s="56"/>
      <c r="M32" s="56"/>
      <c r="N32" s="58" t="s">
        <v>63</v>
      </c>
      <c r="O32" s="58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7"/>
    </row>
    <row r="33" spans="1:27" s="1" customFormat="1" ht="26.25" customHeight="1" x14ac:dyDescent="0.3">
      <c r="A33" s="18" t="s">
        <v>19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2"/>
    </row>
    <row r="34" spans="1:27" ht="21" customHeight="1" x14ac:dyDescent="0.3">
      <c r="A34" s="2" t="s">
        <v>80</v>
      </c>
      <c r="B34" s="31"/>
      <c r="C34" s="31"/>
      <c r="D34" s="31"/>
      <c r="E34" s="31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AA34" s="3"/>
    </row>
    <row r="35" spans="1:27" s="14" customFormat="1" ht="21" customHeight="1" x14ac:dyDescent="0.3">
      <c r="A35" s="16" t="s">
        <v>81</v>
      </c>
      <c r="B35" s="32"/>
      <c r="C35" s="33"/>
      <c r="D35" s="33"/>
      <c r="E35" s="33"/>
      <c r="F35" s="33"/>
      <c r="G35" s="33"/>
      <c r="H35" s="33"/>
      <c r="I35" s="33"/>
      <c r="J35" s="33"/>
      <c r="AA35" s="15"/>
    </row>
    <row r="36" spans="1:27" ht="21" customHeight="1" x14ac:dyDescent="0.3">
      <c r="A36" s="2" t="s">
        <v>65</v>
      </c>
      <c r="AA36" s="3"/>
    </row>
    <row r="37" spans="1:27" ht="21" customHeight="1" x14ac:dyDescent="0.3">
      <c r="A37" s="2" t="s">
        <v>82</v>
      </c>
      <c r="AA37" s="3"/>
    </row>
    <row r="38" spans="1:27" ht="21" customHeight="1" x14ac:dyDescent="0.3">
      <c r="A38" s="2" t="s">
        <v>70</v>
      </c>
      <c r="AA38" s="3"/>
    </row>
    <row r="39" spans="1:27" ht="21" customHeight="1" x14ac:dyDescent="0.3">
      <c r="A39" s="2" t="s">
        <v>66</v>
      </c>
      <c r="AA39" s="3"/>
    </row>
    <row r="40" spans="1:27" ht="21" customHeight="1" x14ac:dyDescent="0.3">
      <c r="A40" s="2" t="s">
        <v>5</v>
      </c>
      <c r="AA40" s="3"/>
    </row>
    <row r="41" spans="1:27" ht="21" customHeight="1" x14ac:dyDescent="0.3">
      <c r="A41" s="9" t="s">
        <v>41</v>
      </c>
      <c r="AA41" s="3"/>
    </row>
    <row r="42" spans="1:27" ht="21" customHeight="1" x14ac:dyDescent="0.3">
      <c r="A42" s="9" t="s">
        <v>40</v>
      </c>
      <c r="AA42" s="3"/>
    </row>
    <row r="43" spans="1:27" ht="21" customHeight="1" x14ac:dyDescent="0.3">
      <c r="A43" s="9" t="s">
        <v>39</v>
      </c>
      <c r="AA43" s="3"/>
    </row>
    <row r="44" spans="1:27" ht="21" hidden="1" customHeight="1" x14ac:dyDescent="0.3">
      <c r="A44" s="9"/>
      <c r="AA44" s="3"/>
    </row>
    <row r="45" spans="1:27" ht="21" customHeight="1" x14ac:dyDescent="0.3">
      <c r="A45" s="9"/>
      <c r="AA45" s="3"/>
    </row>
    <row r="46" spans="1:27" ht="21" customHeight="1" x14ac:dyDescent="0.3">
      <c r="A46" s="9"/>
      <c r="AA46" s="3"/>
    </row>
    <row r="47" spans="1:27" ht="21" customHeight="1" thickBot="1" x14ac:dyDescent="0.35">
      <c r="A47" s="1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6"/>
    </row>
  </sheetData>
  <mergeCells count="106">
    <mergeCell ref="U14:AA14"/>
    <mergeCell ref="U15:AA15"/>
    <mergeCell ref="C14:H14"/>
    <mergeCell ref="I14:L14"/>
    <mergeCell ref="M14:O14"/>
    <mergeCell ref="P14:Q14"/>
    <mergeCell ref="R14:T14"/>
    <mergeCell ref="C15:H15"/>
    <mergeCell ref="I15:L15"/>
    <mergeCell ref="M15:O15"/>
    <mergeCell ref="P15:Q15"/>
    <mergeCell ref="R15:T15"/>
    <mergeCell ref="S10:T10"/>
    <mergeCell ref="M10:N10"/>
    <mergeCell ref="O10:Q10"/>
    <mergeCell ref="R11:T11"/>
    <mergeCell ref="U11:AA11"/>
    <mergeCell ref="U13:AA13"/>
    <mergeCell ref="P11:Q11"/>
    <mergeCell ref="P13:Q13"/>
    <mergeCell ref="R13:T13"/>
    <mergeCell ref="U12:AA12"/>
    <mergeCell ref="R12:T12"/>
    <mergeCell ref="M12:O12"/>
    <mergeCell ref="P12:Q12"/>
    <mergeCell ref="A1:AA1"/>
    <mergeCell ref="A2:AA2"/>
    <mergeCell ref="A3:AA3"/>
    <mergeCell ref="A4:B5"/>
    <mergeCell ref="C4:L5"/>
    <mergeCell ref="P5:AA5"/>
    <mergeCell ref="Q4:R4"/>
    <mergeCell ref="T4:U4"/>
    <mergeCell ref="W4:Y4"/>
    <mergeCell ref="U17:AA17"/>
    <mergeCell ref="X24:Z24"/>
    <mergeCell ref="X25:Y25"/>
    <mergeCell ref="X26:Y26"/>
    <mergeCell ref="R20:T20"/>
    <mergeCell ref="A6:B7"/>
    <mergeCell ref="C6:L7"/>
    <mergeCell ref="P6:AA6"/>
    <mergeCell ref="P7:AA7"/>
    <mergeCell ref="A9:C9"/>
    <mergeCell ref="D9:F9"/>
    <mergeCell ref="I9:M9"/>
    <mergeCell ref="A11:B11"/>
    <mergeCell ref="C11:H11"/>
    <mergeCell ref="I11:L11"/>
    <mergeCell ref="M11:O11"/>
    <mergeCell ref="C12:H12"/>
    <mergeCell ref="I12:L12"/>
    <mergeCell ref="I13:L13"/>
    <mergeCell ref="M13:O13"/>
    <mergeCell ref="U10:W10"/>
    <mergeCell ref="C26:L26"/>
    <mergeCell ref="M26:T26"/>
    <mergeCell ref="A24:B24"/>
    <mergeCell ref="C24:L24"/>
    <mergeCell ref="M24:T24"/>
    <mergeCell ref="I17:L17"/>
    <mergeCell ref="M17:O17"/>
    <mergeCell ref="P17:Q17"/>
    <mergeCell ref="R17:T17"/>
    <mergeCell ref="A12:B20"/>
    <mergeCell ref="I18:L18"/>
    <mergeCell ref="I19:L19"/>
    <mergeCell ref="M18:O18"/>
    <mergeCell ref="P18:Q18"/>
    <mergeCell ref="R18:T18"/>
    <mergeCell ref="M19:O19"/>
    <mergeCell ref="P19:Q19"/>
    <mergeCell ref="A28:AA28"/>
    <mergeCell ref="A21:Q21"/>
    <mergeCell ref="R21:T21"/>
    <mergeCell ref="R19:T19"/>
    <mergeCell ref="U24:W24"/>
    <mergeCell ref="U25:W25"/>
    <mergeCell ref="U20:AA20"/>
    <mergeCell ref="A22:AA22"/>
    <mergeCell ref="A23:AA23"/>
    <mergeCell ref="C16:H20"/>
    <mergeCell ref="I16:L16"/>
    <mergeCell ref="M16:O16"/>
    <mergeCell ref="P16:Q16"/>
    <mergeCell ref="R16:T16"/>
    <mergeCell ref="I20:L20"/>
    <mergeCell ref="M20:O20"/>
    <mergeCell ref="U16:AA16"/>
    <mergeCell ref="U19:AA19"/>
    <mergeCell ref="U18:AA18"/>
    <mergeCell ref="P20:Q20"/>
    <mergeCell ref="U26:W26"/>
    <mergeCell ref="A25:B26"/>
    <mergeCell ref="C25:L25"/>
    <mergeCell ref="M25:T25"/>
    <mergeCell ref="C29:E29"/>
    <mergeCell ref="C30:E30"/>
    <mergeCell ref="C31:F31"/>
    <mergeCell ref="G29:R29"/>
    <mergeCell ref="S29:AA29"/>
    <mergeCell ref="G30:AA30"/>
    <mergeCell ref="G31:AA31"/>
    <mergeCell ref="E32:M32"/>
    <mergeCell ref="P32:AA32"/>
    <mergeCell ref="N32:O32"/>
  </mergeCells>
  <phoneticPr fontId="1" type="noConversion"/>
  <printOptions horizontalCentered="1" verticalCentered="1"/>
  <pageMargins left="0.15748031496062992" right="0.15748031496062992" top="0.27559055118110237" bottom="0.27559055118110237" header="0.23622047244094491" footer="0.23622047244094491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133350</xdr:colOff>
                    <xdr:row>2</xdr:row>
                    <xdr:rowOff>352425</xdr:rowOff>
                  </from>
                  <to>
                    <xdr:col>16</xdr:col>
                    <xdr:colOff>180975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18</xdr:col>
                    <xdr:colOff>104775</xdr:colOff>
                    <xdr:row>2</xdr:row>
                    <xdr:rowOff>352425</xdr:rowOff>
                  </from>
                  <to>
                    <xdr:col>19</xdr:col>
                    <xdr:colOff>152400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21</xdr:col>
                    <xdr:colOff>219075</xdr:colOff>
                    <xdr:row>2</xdr:row>
                    <xdr:rowOff>342900</xdr:rowOff>
                  </from>
                  <to>
                    <xdr:col>22</xdr:col>
                    <xdr:colOff>266700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219075</xdr:rowOff>
                  </from>
                  <to>
                    <xdr:col>7</xdr:col>
                    <xdr:colOff>161925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304800</xdr:colOff>
                    <xdr:row>6</xdr:row>
                    <xdr:rowOff>219075</xdr:rowOff>
                  </from>
                  <to>
                    <xdr:col>8</xdr:col>
                    <xdr:colOff>352425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7</xdr:col>
                    <xdr:colOff>238125</xdr:colOff>
                    <xdr:row>27</xdr:row>
                    <xdr:rowOff>809625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809625</xdr:rowOff>
                  </from>
                  <to>
                    <xdr:col>11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13</xdr:col>
                    <xdr:colOff>257175</xdr:colOff>
                    <xdr:row>27</xdr:row>
                    <xdr:rowOff>819150</xdr:rowOff>
                  </from>
                  <to>
                    <xdr:col>14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17</xdr:col>
                    <xdr:colOff>133350</xdr:colOff>
                    <xdr:row>27</xdr:row>
                    <xdr:rowOff>809625</xdr:rowOff>
                  </from>
                  <to>
                    <xdr:col>18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예약신청서_국문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Sales1</dc:creator>
  <cp:lastModifiedBy>영은 진</cp:lastModifiedBy>
  <cp:lastPrinted>2021-11-16T01:50:05Z</cp:lastPrinted>
  <dcterms:created xsi:type="dcterms:W3CDTF">2014-02-10T09:53:36Z</dcterms:created>
  <dcterms:modified xsi:type="dcterms:W3CDTF">2024-09-10T08:34:26Z</dcterms:modified>
</cp:coreProperties>
</file>